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nny bucholz\Desktop\"/>
    </mc:Choice>
  </mc:AlternateContent>
  <xr:revisionPtr revIDLastSave="0" documentId="8_{C5BAF023-A2B8-49EB-BFB0-3A300BB43126}" xr6:coauthVersionLast="44" xr6:coauthVersionMax="44" xr10:uidLastSave="{00000000-0000-0000-0000-000000000000}"/>
  <bookViews>
    <workbookView xWindow="19080" yWindow="-120" windowWidth="19440" windowHeight="1500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0" i="1" l="1"/>
  <c r="F219" i="1"/>
  <c r="E24" i="1"/>
  <c r="I24" i="1"/>
  <c r="H24" i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I207" i="1"/>
  <c r="H207" i="1"/>
  <c r="G207" i="1"/>
  <c r="E207" i="1" s="1"/>
  <c r="E29" i="1" l="1"/>
  <c r="E37" i="1"/>
  <c r="E139" i="1"/>
  <c r="E189" i="1"/>
  <c r="E131" i="1"/>
  <c r="E215" i="1"/>
  <c r="E117" i="1"/>
  <c r="E161" i="1"/>
  <c r="E178" i="1"/>
  <c r="I194" i="1"/>
  <c r="H194" i="1"/>
  <c r="G194" i="1"/>
  <c r="E194" i="1" s="1"/>
  <c r="I172" i="1"/>
  <c r="H172" i="1"/>
  <c r="G172" i="1"/>
  <c r="E172" i="1" l="1"/>
  <c r="G45" i="1"/>
  <c r="H45" i="1"/>
  <c r="H216" i="1" s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E169" i="1" s="1"/>
  <c r="I169" i="1"/>
  <c r="E87" i="1" l="1"/>
  <c r="E45" i="1"/>
  <c r="G216" i="1"/>
  <c r="E102" i="1"/>
  <c r="E150" i="1"/>
  <c r="I216" i="1"/>
  <c r="G15" i="1"/>
  <c r="H15" i="1"/>
  <c r="E216" i="1" l="1"/>
  <c r="F45" i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<sst xmlns="http://schemas.openxmlformats.org/spreadsheetml/2006/main" count="407" uniqueCount="395">
  <si>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</si>
  <si>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</si>
  <si>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</si>
  <si>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</si>
  <si>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</si>
  <si>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</si>
  <si>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</si>
  <si>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</si>
  <si>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</si>
  <si>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</si>
  <si>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</si>
  <si>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</si>
  <si>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</si>
  <si>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</si>
  <si>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</si>
  <si>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</si>
  <si>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</si>
  <si>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</si>
  <si>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</si>
  <si>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</si>
  <si>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</si>
  <si>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</si>
  <si>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</si>
  <si>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</si>
  <si>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</si>
  <si>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</si>
  <si>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</si>
  <si>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</si>
  <si>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</si>
  <si>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</si>
  <si>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</si>
  <si>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</si>
  <si>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</si>
  <si>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</si>
  <si>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</si>
  <si>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</si>
  <si>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</si>
  <si>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</si>
  <si>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</si>
  <si>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</si>
  <si>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</si>
  <si>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</si>
  <si>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</si>
  <si>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</si>
  <si>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</si>
  <si>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</si>
  <si>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</si>
  <si>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</si>
  <si>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</si>
  <si>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</si>
  <si>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</si>
  <si>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</si>
  <si>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</si>
  <si>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</si>
  <si>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</si>
  <si>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</si>
  <si>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</si>
  <si>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</si>
  <si>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</si>
  <si>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</si>
  <si>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</si>
  <si>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</si>
  <si>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</si>
  <si>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</si>
  <si>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</si>
  <si>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</si>
  <si>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</si>
  <si>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</si>
  <si>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</si>
  <si>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</si>
  <si>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</si>
  <si>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</si>
  <si>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</si>
  <si>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</si>
  <si>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</si>
  <si>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</si>
  <si>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</si>
  <si>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</si>
  <si>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</si>
  <si>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</si>
  <si>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</si>
  <si>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</si>
  <si>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</si>
  <si>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</si>
  <si>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</si>
  <si>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</si>
  <si>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</si>
  <si>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</si>
  <si>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</si>
  <si>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</si>
  <si>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</si>
  <si>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</si>
  <si>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</si>
  <si>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</si>
  <si>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</si>
  <si>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</si>
  <si>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</si>
  <si>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</si>
  <si>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</si>
  <si>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</si>
  <si>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</si>
  <si>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</si>
  <si>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</si>
  <si>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</si>
  <si>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</si>
  <si>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</si>
  <si>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</si>
  <si>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</si>
  <si>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</si>
  <si>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</si>
  <si>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</si>
  <si>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</si>
  <si>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</si>
  <si>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</si>
  <si>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</si>
  <si>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</si>
  <si>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</si>
  <si>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</si>
  <si>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</si>
  <si>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</si>
  <si>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</si>
  <si>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</si>
  <si>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</si>
  <si>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</si>
  <si>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</si>
  <si>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</si>
  <si>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</si>
  <si>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</si>
  <si>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</si>
  <si>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</si>
  <si>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</si>
  <si>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</si>
  <si>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</si>
  <si>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</si>
  <si>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</si>
  <si>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</si>
  <si>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</si>
  <si>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</si>
  <si>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</si>
  <si>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</si>
  <si>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</si>
  <si>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</si>
  <si>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</si>
  <si>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</si>
  <si>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</si>
  <si>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</si>
  <si>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</si>
  <si>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</si>
  <si>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</si>
  <si>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</si>
  <si>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</si>
  <si>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</si>
  <si>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</si>
  <si>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</si>
  <si>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</si>
  <si>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</si>
  <si>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</si>
  <si>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</si>
  <si>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</si>
  <si>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</si>
  <si>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</si>
  <si>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</si>
  <si>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</si>
  <si>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</si>
  <si>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</si>
  <si>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</si>
  <si>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</si>
  <si>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</si>
  <si>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</si>
  <si>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</si>
  <si>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</si>
  <si>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</si>
  <si>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</si>
  <si>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</si>
  <si>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</si>
  <si>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</si>
  <si>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</si>
  <si>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</si>
  <si>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</si>
  <si>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</si>
  <si>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</si>
  <si>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</si>
  <si>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</si>
  <si>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</si>
  <si>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</si>
  <si>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</si>
  <si>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</si>
  <si>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</si>
  <si>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</si>
  <si>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</si>
  <si>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</si>
  <si>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</si>
  <si>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</si>
  <si>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</si>
  <si>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</si>
  <si>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</si>
  <si>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</si>
  <si>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</si>
  <si>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</si>
  <si>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</si>
  <si>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</si>
  <si>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</si>
  <si>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</si>
  <si>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</si>
  <si>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</si>
  <si>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</si>
  <si>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</si>
  <si>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</si>
  <si>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</si>
  <si>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</si>
  <si>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</si>
  <si>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</si>
  <si>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</si>
  <si>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</si>
  <si>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</si>
  <si>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</si>
  <si>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</si>
  <si>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</si>
  <si>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</si>
  <si>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</si>
  <si>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</si>
  <si>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</si>
  <si>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</si>
  <si>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</si>
  <si>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</si>
  <si>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</si>
  <si>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</si>
  <si>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</si>
  <si>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</si>
  <si>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</si>
  <si>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</si>
  <si>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</si>
  <si>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</si>
  <si>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</si>
  <si>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</si>
  <si>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</si>
  <si>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</si>
  <si>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</si>
  <si>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</si>
  <si>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</si>
  <si>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</si>
  <si>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</si>
  <si>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</si>
  <si>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</si>
  <si>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</si>
  <si>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</si>
  <si>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</si>
  <si>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</si>
  <si>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</si>
  <si>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</si>
  <si>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</si>
  <si>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</si>
  <si>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</si>
  <si>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</si>
  <si>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</si>
  <si>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</si>
  <si>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</si>
  <si>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</si>
  <si>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</si>
  <si>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</si>
  <si>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</si>
  <si>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</si>
  <si>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</si>
  <si>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</si>
  <si>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</si>
  <si>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</si>
  <si>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</si>
  <si>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</si>
  <si>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</si>
  <si>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</si>
  <si>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</si>
  <si>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</si>
  <si>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</si>
  <si>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</si>
  <si>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</si>
  <si>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</si>
  <si>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</si>
  <si>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</si>
  <si>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</si>
  <si>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</si>
  <si>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</si>
  <si>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</si>
  <si>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</si>
  <si>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</si>
  <si>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</si>
  <si>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</si>
  <si>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</si>
  <si>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</si>
  <si>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</si>
  <si>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</si>
  <si>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</si>
  <si>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</si>
  <si>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</si>
  <si>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</si>
  <si>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</si>
  <si>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</si>
  <si>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</si>
  <si>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</si>
  <si>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</si>
  <si>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</si>
  <si>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</si>
  <si>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</si>
  <si>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</si>
  <si>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</si>
  <si>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</si>
  <si>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</si>
  <si>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</si>
  <si>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</si>
  <si>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</si>
  <si>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</si>
  <si>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</si>
  <si>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</si>
  <si>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</si>
  <si>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</si>
  <si>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</si>
  <si>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</si>
  <si>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</si>
  <si>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</si>
  <si>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</si>
  <si>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</si>
  <si>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</si>
  <si>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</si>
  <si>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</si>
  <si>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</si>
  <si>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</si>
  <si>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</si>
  <si>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</si>
  <si>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</si>
  <si>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</si>
  <si>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</si>
  <si>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</si>
  <si>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</si>
  <si>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</si>
  <si>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</si>
  <si>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</si>
  <si>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</si>
  <si>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</si>
  <si>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</si>
  <si>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</si>
  <si>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</si>
  <si>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</si>
  <si>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</si>
  <si>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</si>
  <si>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</si>
  <si>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</si>
  <si>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</si>
  <si>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</si>
  <si>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</si>
  <si>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</si>
  <si>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</si>
  <si>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</si>
  <si>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</si>
  <si>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</si>
  <si>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</si>
  <si>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</si>
  <si>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</si>
  <si>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</si>
  <si>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</si>
  <si>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</si>
  <si>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</si>
  <si>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</si>
  <si>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</si>
  <si>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</si>
  <si>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</si>
  <si>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</si>
  <si>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</si>
  <si>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</si>
  <si>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</si>
  <si>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</si>
  <si>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</si>
  <si>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</si>
  <si>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</si>
  <si>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</si>
  <si>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</si>
  <si>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</si>
  <si>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</si>
  <si>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</si>
  <si>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</si>
  <si>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</si>
  <si>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</si>
  <si>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</si>
  <si>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</si>
  <si>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</si>
  <si>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</si>
  <si>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</si>
  <si>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</si>
  <si>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</si>
  <si>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</si>
  <si>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</si>
  <si>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</si>
  <si>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</si>
  <si>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</si>
  <si>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</si>
  <si>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Higley Unified School District</t>
  </si>
  <si>
    <t>2361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</si>
</sst>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view="pageLayout" topLeftCell="A202" zoomScaleNormal="100" zoomScaleSheetLayoutView="100" workbookViewId="0">
      <selection activeCell="E212" sqref="E212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1"/>
      <c r="B1" s="341"/>
      <c r="C1" s="341"/>
      <c r="D1" s="342"/>
      <c r="E1" s="348" t="s">
        <v>383</v>
      </c>
      <c r="F1" s="349"/>
      <c r="G1" s="349"/>
      <c r="H1" s="349"/>
      <c r="I1" s="349"/>
      <c r="J1" s="350"/>
    </row>
    <row r="2" spans="1:137" s="1" customFormat="1">
      <c r="A2" s="343" t="s">
        <v>386</v>
      </c>
      <c r="B2" s="344"/>
      <c r="C2" s="344"/>
      <c r="D2" s="345"/>
      <c r="E2" s="354" t="s">
        <v>198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2" t="s">
        <v>393</v>
      </c>
      <c r="F5" s="361"/>
      <c r="G5" s="359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3" t="s">
        <v>394</v>
      </c>
      <c r="F6" s="336"/>
      <c r="G6" s="360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35"/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5"/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35"/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5"/>
      <c r="F12" s="356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4070.11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7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58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>
        <v>0</v>
      </c>
      <c r="H198" s="251">
        <v>4070.11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4070.11</v>
      </c>
      <c r="F207" s="148" t="str">
        <f>IFERROR((#REF!/#REF!),"")</f>
        <v/>
      </c>
      <c r="G207" s="180">
        <f>SUM(G196:G206)</f>
        <v>0</v>
      </c>
      <c r="H207" s="180">
        <f>SUM(H196:H206)</f>
        <v>4070.11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4070.11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4070.11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0</v>
      </c>
      <c r="C224" s="41" t="s">
        <v>176</v>
      </c>
      <c r="D224" s="37"/>
      <c r="E224" s="80"/>
      <c r="F224" s="325">
        <f t="shared" si="2"/>
        <v>0</v>
      </c>
      <c r="G224" s="306"/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0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7">
        <f>E216+E225</f>
        <v>4070.11</v>
      </c>
      <c r="F226" s="338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8:F8"/>
    <mergeCell ref="E10:F10"/>
    <mergeCell ref="E226:F226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Bucholz, Benny</cp:lastModifiedBy>
  <cp:lastPrinted>2018-08-24T21:39:40Z</cp:lastPrinted>
  <dcterms:created xsi:type="dcterms:W3CDTF">2006-08-31T18:48:44Z</dcterms:created>
  <dcterms:modified xsi:type="dcterms:W3CDTF">2020-03-23T17:36:50Z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